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'Sheet1'!$A$1:$AM$33</definedName>
  </definedNames>
  <calcPr fullCalcOnLoad="1"/>
</workbook>
</file>

<file path=xl/sharedStrings.xml><?xml version="1.0" encoding="utf-8"?>
<sst xmlns="http://schemas.openxmlformats.org/spreadsheetml/2006/main" count="86" uniqueCount="46">
  <si>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</si>
  <si>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</si>
  <si>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</si>
  <si>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</si>
  <si>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</si>
  <si>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</si>
  <si>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</si>
  <si>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</si>
  <si>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</si>
  <si>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</si>
  <si>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6th April 2014</t>
  </si>
  <si>
    <t>Millfield Farm</t>
  </si>
  <si>
    <t>Jordan Kent</t>
  </si>
  <si>
    <t>Exp</t>
  </si>
  <si>
    <t>A</t>
  </si>
  <si>
    <t>Lawrence Wright</t>
  </si>
  <si>
    <t>Neil Savage</t>
  </si>
  <si>
    <t>Nov</t>
  </si>
  <si>
    <t>John Myers</t>
  </si>
  <si>
    <t>Gary Fidler</t>
  </si>
  <si>
    <t>Beg</t>
  </si>
  <si>
    <t>Nourish / Wright</t>
  </si>
  <si>
    <t>S/C</t>
  </si>
  <si>
    <t>RET</t>
  </si>
  <si>
    <t>Josh Taylor</t>
  </si>
  <si>
    <t>Yth</t>
  </si>
  <si>
    <t>Abbie Piggott</t>
  </si>
  <si>
    <t>Craig Piggott</t>
  </si>
  <si>
    <t>Dale Welden</t>
  </si>
  <si>
    <t>Rob Martlew</t>
  </si>
  <si>
    <t>Club</t>
  </si>
  <si>
    <t>Alan Smith</t>
  </si>
  <si>
    <t>Kevin Kent</t>
  </si>
  <si>
    <t>0/40</t>
  </si>
  <si>
    <t>Sam Land</t>
  </si>
  <si>
    <t>C</t>
  </si>
  <si>
    <t>Stephen Trehern</t>
  </si>
  <si>
    <t>John Bolsover</t>
  </si>
  <si>
    <t>Dale Harvey</t>
  </si>
  <si>
    <t>Steve Kenny</t>
  </si>
  <si>
    <t>Meg Savage</t>
  </si>
  <si>
    <t>B</t>
  </si>
  <si>
    <t xml:space="preserve"> Thanks to all the observers and the riders for supporting Mansfield Maun today, </t>
  </si>
  <si>
    <t xml:space="preserve">Our next trial will be 20th April 10.30am start but we will have the presentation of awards first this is at Carsington Pastures in Brassington Derbyshire </t>
  </si>
  <si>
    <t>This is a round of the East Midlands Centre Youth and adult solo. Please bring an observer.</t>
  </si>
  <si>
    <t>PERMIT No: 41832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</si>
</sst>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justify" vertical="justify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/>
      <protection locked="0"/>
    </xf>
    <xf numFmtId="0" fontId="5" fillId="24" borderId="0" xfId="0" applyFont="1" applyFill="1" applyAlignment="1">
      <alignment/>
    </xf>
    <xf numFmtId="0" fontId="5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21" borderId="31" xfId="0" applyFont="1" applyFill="1" applyBorder="1" applyAlignment="1" applyProtection="1">
      <alignment horizontal="center" vertical="center"/>
      <protection/>
    </xf>
    <xf numFmtId="0" fontId="2" fillId="21" borderId="32" xfId="0" applyFont="1" applyFill="1" applyBorder="1" applyAlignment="1" applyProtection="1">
      <alignment horizontal="center" vertical="center"/>
      <protection locked="0"/>
    </xf>
    <xf numFmtId="0" fontId="2" fillId="21" borderId="33" xfId="0" applyFont="1" applyFill="1" applyBorder="1" applyAlignment="1" applyProtection="1">
      <alignment horizontal="center" vertical="center"/>
      <protection locked="0"/>
    </xf>
    <xf numFmtId="0" fontId="2" fillId="21" borderId="34" xfId="0" applyFont="1" applyFill="1" applyBorder="1" applyAlignment="1" applyProtection="1">
      <alignment horizontal="center" vertical="center"/>
      <protection locked="0"/>
    </xf>
    <xf numFmtId="0" fontId="2" fillId="21" borderId="35" xfId="0" applyFont="1" applyFill="1" applyBorder="1" applyAlignment="1" applyProtection="1">
      <alignment horizontal="center" vertical="center"/>
      <protection locked="0"/>
    </xf>
    <xf numFmtId="0" fontId="2" fillId="21" borderId="36" xfId="0" applyFont="1" applyFill="1" applyBorder="1" applyAlignment="1" applyProtection="1">
      <alignment horizontal="center" vertical="center"/>
      <protection locked="0"/>
    </xf>
    <xf numFmtId="0" fontId="2" fillId="21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21" borderId="41" xfId="0" applyFont="1" applyFill="1" applyBorder="1" applyAlignment="1" applyProtection="1">
      <alignment horizontal="center" vertical="center"/>
      <protection/>
    </xf>
    <xf numFmtId="0" fontId="2" fillId="21" borderId="42" xfId="0" applyFont="1" applyFill="1" applyBorder="1" applyAlignment="1" applyProtection="1">
      <alignment horizontal="center" vertical="center"/>
      <protection/>
    </xf>
    <xf numFmtId="0" fontId="2" fillId="21" borderId="43" xfId="0" applyFont="1" applyFill="1" applyBorder="1" applyAlignment="1" applyProtection="1">
      <alignment horizontal="center" vertical="center"/>
      <protection/>
    </xf>
    <xf numFmtId="0" fontId="2" fillId="21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21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6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 shrinkToFit="1"/>
    </xf>
    <xf numFmtId="0" fontId="0" fillId="24" borderId="0" xfId="0" applyFill="1" applyAlignment="1">
      <alignment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44"/>
  <sheetViews>
    <sheetView tabSelected="1" zoomScalePageLayoutView="0" workbookViewId="0" topLeftCell="A1">
      <pane xSplit="5" ySplit="7" topLeftCell="F1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V24" sqref="V24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7" t="s">
        <v>7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3:34" ht="18" customHeight="1">
      <c r="C3" s="10"/>
      <c r="D3" s="88" t="s">
        <v>8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0"/>
    </row>
    <row r="4" spans="4:37" ht="15.75" customHeight="1">
      <c r="D4" s="89" t="s">
        <v>11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"/>
      <c r="AI4" s="9"/>
      <c r="AJ4" s="9"/>
      <c r="AK4" s="9"/>
    </row>
    <row r="5" spans="3:37" ht="15.75">
      <c r="C5" s="85" t="s">
        <v>10</v>
      </c>
      <c r="D5" s="8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5" t="s">
        <v>45</v>
      </c>
      <c r="AB5" s="85"/>
      <c r="AC5" s="85"/>
      <c r="AD5" s="85"/>
      <c r="AE5" s="85"/>
      <c r="AF5" s="85"/>
      <c r="AG5" s="85"/>
      <c r="AH5" s="85"/>
      <c r="AI5" s="85"/>
      <c r="AJ5" s="85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4" t="s">
        <v>2</v>
      </c>
      <c r="C7" s="55" t="s">
        <v>5</v>
      </c>
      <c r="D7" s="55" t="s">
        <v>0</v>
      </c>
      <c r="E7" s="56" t="s">
        <v>3</v>
      </c>
      <c r="F7" s="57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5"/>
      <c r="Q7" s="58"/>
      <c r="R7" s="53" t="s">
        <v>4</v>
      </c>
      <c r="S7" s="59" t="s">
        <v>1</v>
      </c>
      <c r="T7" s="4"/>
      <c r="U7" s="54" t="s">
        <v>2</v>
      </c>
      <c r="V7" s="55" t="s">
        <v>6</v>
      </c>
      <c r="W7" s="55" t="s">
        <v>0</v>
      </c>
      <c r="X7" s="56" t="s">
        <v>3</v>
      </c>
      <c r="Y7" s="57">
        <v>1</v>
      </c>
      <c r="Z7" s="55">
        <v>2</v>
      </c>
      <c r="AA7" s="55">
        <v>3</v>
      </c>
      <c r="AB7" s="55">
        <v>4</v>
      </c>
      <c r="AC7" s="55">
        <v>5</v>
      </c>
      <c r="AD7" s="55">
        <v>6</v>
      </c>
      <c r="AE7" s="55">
        <v>7</v>
      </c>
      <c r="AF7" s="55">
        <v>8</v>
      </c>
      <c r="AG7" s="55">
        <v>9</v>
      </c>
      <c r="AH7" s="55">
        <v>10</v>
      </c>
      <c r="AI7" s="55">
        <v>11</v>
      </c>
      <c r="AJ7" s="58">
        <v>12</v>
      </c>
      <c r="AK7" s="53" t="s">
        <v>4</v>
      </c>
      <c r="AL7" s="59" t="s">
        <v>1</v>
      </c>
    </row>
    <row r="8" spans="2:38" s="3" customFormat="1" ht="13.5" customHeight="1">
      <c r="B8" s="31">
        <v>97</v>
      </c>
      <c r="C8" s="32" t="s">
        <v>16</v>
      </c>
      <c r="D8" s="33" t="s">
        <v>13</v>
      </c>
      <c r="E8" s="34" t="s">
        <v>17</v>
      </c>
      <c r="F8" s="41">
        <v>1</v>
      </c>
      <c r="G8" s="33">
        <v>1</v>
      </c>
      <c r="H8" s="33">
        <v>2</v>
      </c>
      <c r="I8" s="33">
        <v>5</v>
      </c>
      <c r="J8" s="33">
        <v>7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/>
      <c r="Q8" s="44"/>
      <c r="R8" s="67">
        <f>SUM(F8:Q8)</f>
        <v>16</v>
      </c>
      <c r="S8" s="47"/>
      <c r="T8" s="26"/>
      <c r="U8" s="65">
        <v>41</v>
      </c>
      <c r="V8" s="52" t="s">
        <v>31</v>
      </c>
      <c r="W8" s="28" t="s">
        <v>30</v>
      </c>
      <c r="X8" s="36" t="s">
        <v>17</v>
      </c>
      <c r="Y8" s="42">
        <v>2</v>
      </c>
      <c r="Z8" s="28">
        <v>4</v>
      </c>
      <c r="AA8" s="28">
        <v>2</v>
      </c>
      <c r="AB8" s="28">
        <v>8</v>
      </c>
      <c r="AC8" s="28">
        <v>2</v>
      </c>
      <c r="AD8" s="28">
        <v>11</v>
      </c>
      <c r="AE8" s="28">
        <v>0</v>
      </c>
      <c r="AF8" s="28">
        <v>5</v>
      </c>
      <c r="AG8" s="28">
        <v>5</v>
      </c>
      <c r="AH8" s="28">
        <v>5</v>
      </c>
      <c r="AI8" s="28"/>
      <c r="AJ8" s="45"/>
      <c r="AK8" s="68">
        <f>SUM(Y8:AJ8)</f>
        <v>44</v>
      </c>
      <c r="AL8" s="48"/>
    </row>
    <row r="9" spans="2:38" s="3" customFormat="1" ht="13.5" customHeight="1">
      <c r="B9" s="35">
        <v>98</v>
      </c>
      <c r="C9" s="29" t="s">
        <v>15</v>
      </c>
      <c r="D9" s="28" t="s">
        <v>13</v>
      </c>
      <c r="E9" s="36" t="s">
        <v>13</v>
      </c>
      <c r="F9" s="42">
        <v>1</v>
      </c>
      <c r="G9" s="28">
        <v>2</v>
      </c>
      <c r="H9" s="28">
        <v>5</v>
      </c>
      <c r="I9" s="28">
        <v>0</v>
      </c>
      <c r="J9" s="28">
        <v>4</v>
      </c>
      <c r="K9" s="28">
        <v>3</v>
      </c>
      <c r="L9" s="28">
        <v>0</v>
      </c>
      <c r="M9" s="28">
        <v>1</v>
      </c>
      <c r="N9" s="28">
        <v>0</v>
      </c>
      <c r="O9" s="28">
        <v>4</v>
      </c>
      <c r="P9" s="28"/>
      <c r="Q9" s="45"/>
      <c r="R9" s="68">
        <v>20</v>
      </c>
      <c r="S9" s="48"/>
      <c r="T9" s="16"/>
      <c r="U9" s="65">
        <v>40</v>
      </c>
      <c r="V9" s="52" t="s">
        <v>29</v>
      </c>
      <c r="W9" s="28" t="s">
        <v>30</v>
      </c>
      <c r="X9" s="36" t="s">
        <v>17</v>
      </c>
      <c r="Y9" s="42">
        <v>8</v>
      </c>
      <c r="Z9" s="28">
        <v>1</v>
      </c>
      <c r="AA9" s="28">
        <v>12</v>
      </c>
      <c r="AB9" s="28">
        <v>3</v>
      </c>
      <c r="AC9" s="28">
        <v>4</v>
      </c>
      <c r="AD9" s="28">
        <v>12</v>
      </c>
      <c r="AE9" s="28">
        <v>5</v>
      </c>
      <c r="AF9" s="28">
        <v>10</v>
      </c>
      <c r="AG9" s="28">
        <v>2</v>
      </c>
      <c r="AH9" s="28">
        <v>5</v>
      </c>
      <c r="AI9" s="28"/>
      <c r="AJ9" s="62"/>
      <c r="AK9" s="68">
        <f>SUM(Y9:AJ9)</f>
        <v>62</v>
      </c>
      <c r="AL9" s="66"/>
    </row>
    <row r="10" spans="2:38" s="3" customFormat="1" ht="13.5" customHeight="1" thickBot="1">
      <c r="B10" s="37">
        <v>96</v>
      </c>
      <c r="C10" s="38" t="s">
        <v>18</v>
      </c>
      <c r="D10" s="39" t="s">
        <v>13</v>
      </c>
      <c r="E10" s="40" t="s">
        <v>17</v>
      </c>
      <c r="F10" s="43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6"/>
      <c r="R10" s="69" t="s">
        <v>23</v>
      </c>
      <c r="S10" s="49"/>
      <c r="T10" s="27"/>
      <c r="U10" s="65">
        <v>46</v>
      </c>
      <c r="V10" s="52" t="s">
        <v>38</v>
      </c>
      <c r="W10" s="28" t="s">
        <v>30</v>
      </c>
      <c r="X10" s="36" t="s">
        <v>17</v>
      </c>
      <c r="Y10" s="42">
        <v>7</v>
      </c>
      <c r="Z10" s="28">
        <v>3</v>
      </c>
      <c r="AA10" s="28">
        <v>11</v>
      </c>
      <c r="AB10" s="28">
        <v>6</v>
      </c>
      <c r="AC10" s="28">
        <v>4</v>
      </c>
      <c r="AD10" s="28">
        <v>18</v>
      </c>
      <c r="AE10" s="28">
        <v>1</v>
      </c>
      <c r="AF10" s="28">
        <v>7</v>
      </c>
      <c r="AG10" s="28">
        <v>2</v>
      </c>
      <c r="AH10" s="28">
        <v>10</v>
      </c>
      <c r="AI10" s="28"/>
      <c r="AJ10" s="45"/>
      <c r="AK10" s="68">
        <f>SUM(Y10:AJ10)</f>
        <v>69</v>
      </c>
      <c r="AL10" s="48"/>
    </row>
    <row r="11" spans="2:38" s="3" customFormat="1" ht="13.5" customHeight="1">
      <c r="B11" s="71">
        <v>99</v>
      </c>
      <c r="C11" s="72" t="s">
        <v>12</v>
      </c>
      <c r="D11" s="73" t="s">
        <v>13</v>
      </c>
      <c r="E11" s="74" t="s">
        <v>14</v>
      </c>
      <c r="F11" s="75">
        <v>6</v>
      </c>
      <c r="G11" s="73">
        <v>2</v>
      </c>
      <c r="H11" s="73">
        <v>8</v>
      </c>
      <c r="I11" s="73">
        <v>1</v>
      </c>
      <c r="J11" s="73">
        <v>10</v>
      </c>
      <c r="K11" s="73">
        <v>0</v>
      </c>
      <c r="L11" s="73">
        <v>0</v>
      </c>
      <c r="M11" s="73">
        <v>1</v>
      </c>
      <c r="N11" s="73">
        <v>0</v>
      </c>
      <c r="O11" s="73">
        <v>4</v>
      </c>
      <c r="P11" s="73"/>
      <c r="Q11" s="76"/>
      <c r="R11" s="77">
        <f>SUM(F11:Q11)</f>
        <v>32</v>
      </c>
      <c r="S11" s="78"/>
      <c r="T11" s="27"/>
      <c r="U11" s="65">
        <v>48</v>
      </c>
      <c r="V11" s="52" t="s">
        <v>39</v>
      </c>
      <c r="W11" s="28" t="s">
        <v>30</v>
      </c>
      <c r="X11" s="36" t="s">
        <v>33</v>
      </c>
      <c r="Y11" s="42">
        <v>0</v>
      </c>
      <c r="Z11" s="28">
        <v>0</v>
      </c>
      <c r="AA11" s="28">
        <v>0</v>
      </c>
      <c r="AB11" s="28">
        <v>0</v>
      </c>
      <c r="AC11" s="28">
        <v>5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/>
      <c r="AJ11" s="45"/>
      <c r="AK11" s="68">
        <f>SUM(Y11:AJ11)</f>
        <v>5</v>
      </c>
      <c r="AL11" s="48"/>
    </row>
    <row r="12" spans="20:38" s="3" customFormat="1" ht="13.5" customHeight="1">
      <c r="T12" s="16"/>
      <c r="U12" s="65">
        <v>44</v>
      </c>
      <c r="V12" s="52" t="s">
        <v>36</v>
      </c>
      <c r="W12" s="28" t="s">
        <v>30</v>
      </c>
      <c r="X12" s="36" t="s">
        <v>33</v>
      </c>
      <c r="Y12" s="42">
        <v>0</v>
      </c>
      <c r="Z12" s="28">
        <v>0</v>
      </c>
      <c r="AA12" s="28">
        <v>1</v>
      </c>
      <c r="AB12" s="28">
        <v>0</v>
      </c>
      <c r="AC12" s="28">
        <v>0</v>
      </c>
      <c r="AD12" s="28">
        <v>5</v>
      </c>
      <c r="AE12" s="28">
        <v>5</v>
      </c>
      <c r="AF12" s="28">
        <v>0</v>
      </c>
      <c r="AG12" s="28">
        <v>0</v>
      </c>
      <c r="AH12" s="28">
        <v>1</v>
      </c>
      <c r="AI12" s="28"/>
      <c r="AJ12" s="45"/>
      <c r="AK12" s="68">
        <f>SUM(Y12:AJ12)</f>
        <v>12</v>
      </c>
      <c r="AL12" s="48"/>
    </row>
    <row r="13" spans="20:38" s="3" customFormat="1" ht="13.5" customHeight="1" thickBot="1">
      <c r="T13" s="26"/>
      <c r="U13" s="65">
        <v>42</v>
      </c>
      <c r="V13" s="52" t="s">
        <v>32</v>
      </c>
      <c r="W13" s="28" t="s">
        <v>30</v>
      </c>
      <c r="X13" s="36" t="s">
        <v>33</v>
      </c>
      <c r="Y13" s="42">
        <v>5</v>
      </c>
      <c r="Z13" s="28">
        <v>0</v>
      </c>
      <c r="AA13" s="28">
        <v>3</v>
      </c>
      <c r="AB13" s="28">
        <v>3</v>
      </c>
      <c r="AC13" s="28">
        <v>1</v>
      </c>
      <c r="AD13" s="28">
        <v>2</v>
      </c>
      <c r="AE13" s="28">
        <v>0</v>
      </c>
      <c r="AF13" s="28">
        <v>1</v>
      </c>
      <c r="AG13" s="28">
        <v>0</v>
      </c>
      <c r="AH13" s="28">
        <v>1</v>
      </c>
      <c r="AI13" s="28"/>
      <c r="AJ13" s="45"/>
      <c r="AK13" s="68">
        <f>SUM(Y13:AJ13)</f>
        <v>16</v>
      </c>
      <c r="AL13" s="48"/>
    </row>
    <row r="14" spans="2:38" s="3" customFormat="1" ht="13.5" customHeight="1" thickBot="1">
      <c r="B14" s="54" t="s">
        <v>2</v>
      </c>
      <c r="C14" s="55" t="s">
        <v>5</v>
      </c>
      <c r="D14" s="55" t="s">
        <v>0</v>
      </c>
      <c r="E14" s="56" t="s">
        <v>3</v>
      </c>
      <c r="F14" s="57">
        <v>1</v>
      </c>
      <c r="G14" s="55">
        <v>2</v>
      </c>
      <c r="H14" s="55">
        <v>3</v>
      </c>
      <c r="I14" s="55">
        <v>4</v>
      </c>
      <c r="J14" s="55">
        <v>5</v>
      </c>
      <c r="K14" s="55">
        <v>6</v>
      </c>
      <c r="L14" s="55">
        <v>7</v>
      </c>
      <c r="M14" s="55">
        <v>8</v>
      </c>
      <c r="N14" s="55">
        <v>9</v>
      </c>
      <c r="O14" s="55">
        <v>10</v>
      </c>
      <c r="P14" s="55"/>
      <c r="Q14" s="58"/>
      <c r="R14" s="53" t="s">
        <v>4</v>
      </c>
      <c r="S14" s="59" t="s">
        <v>1</v>
      </c>
      <c r="T14" s="26"/>
      <c r="U14" s="65">
        <v>45</v>
      </c>
      <c r="V14" s="52" t="s">
        <v>37</v>
      </c>
      <c r="W14" s="28" t="s">
        <v>30</v>
      </c>
      <c r="X14" s="36" t="s">
        <v>33</v>
      </c>
      <c r="Y14" s="42">
        <v>5</v>
      </c>
      <c r="Z14" s="28">
        <v>1</v>
      </c>
      <c r="AA14" s="28">
        <v>13</v>
      </c>
      <c r="AB14" s="28">
        <v>7</v>
      </c>
      <c r="AC14" s="28">
        <v>15</v>
      </c>
      <c r="AD14" s="28">
        <v>16</v>
      </c>
      <c r="AE14" s="28">
        <v>3</v>
      </c>
      <c r="AF14" s="28">
        <v>2</v>
      </c>
      <c r="AG14" s="28">
        <v>15</v>
      </c>
      <c r="AH14" s="28">
        <v>10</v>
      </c>
      <c r="AI14" s="28"/>
      <c r="AJ14" s="62"/>
      <c r="AK14" s="68">
        <f>SUM(Y14:AJ14)</f>
        <v>87</v>
      </c>
      <c r="AL14" s="66"/>
    </row>
    <row r="15" spans="2:38" s="3" customFormat="1" ht="13.5" customHeight="1">
      <c r="B15" s="35">
        <v>1</v>
      </c>
      <c r="C15" s="29" t="s">
        <v>19</v>
      </c>
      <c r="D15" s="28" t="s">
        <v>20</v>
      </c>
      <c r="E15" s="36" t="s">
        <v>20</v>
      </c>
      <c r="F15" s="42">
        <v>12</v>
      </c>
      <c r="G15" s="28">
        <v>14</v>
      </c>
      <c r="H15" s="28">
        <v>7</v>
      </c>
      <c r="I15" s="28">
        <v>5</v>
      </c>
      <c r="J15" s="28">
        <v>4</v>
      </c>
      <c r="K15" s="28">
        <v>12</v>
      </c>
      <c r="L15" s="28">
        <v>9</v>
      </c>
      <c r="M15" s="28">
        <v>11</v>
      </c>
      <c r="N15" s="28">
        <v>3</v>
      </c>
      <c r="O15" s="28">
        <v>11</v>
      </c>
      <c r="P15" s="28"/>
      <c r="Q15" s="45"/>
      <c r="R15" s="68">
        <f>SUM(F15:Q15)</f>
        <v>88</v>
      </c>
      <c r="S15" s="48"/>
      <c r="T15" s="26"/>
      <c r="U15" s="65">
        <v>49</v>
      </c>
      <c r="V15" s="52" t="s">
        <v>40</v>
      </c>
      <c r="W15" s="28" t="s">
        <v>30</v>
      </c>
      <c r="X15" s="36" t="s">
        <v>41</v>
      </c>
      <c r="Y15" s="42">
        <v>1</v>
      </c>
      <c r="Z15" s="28">
        <v>0</v>
      </c>
      <c r="AA15" s="28">
        <v>6</v>
      </c>
      <c r="AB15" s="28">
        <v>0</v>
      </c>
      <c r="AC15" s="28">
        <v>2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/>
      <c r="AJ15" s="45"/>
      <c r="AK15" s="68">
        <f>SUM(Y15:AJ15)</f>
        <v>9</v>
      </c>
      <c r="AL15" s="48"/>
    </row>
    <row r="16" spans="2:38" s="3" customFormat="1" ht="13.5" customHeight="1">
      <c r="B16" s="35">
        <v>5</v>
      </c>
      <c r="C16" s="29" t="s">
        <v>27</v>
      </c>
      <c r="D16" s="28" t="s">
        <v>20</v>
      </c>
      <c r="E16" s="36" t="s">
        <v>20</v>
      </c>
      <c r="F16" s="42">
        <v>10</v>
      </c>
      <c r="G16" s="28">
        <v>12</v>
      </c>
      <c r="H16" s="28">
        <v>7</v>
      </c>
      <c r="I16" s="28">
        <v>8</v>
      </c>
      <c r="J16" s="28">
        <v>10</v>
      </c>
      <c r="K16" s="28">
        <v>11</v>
      </c>
      <c r="L16" s="28">
        <v>13</v>
      </c>
      <c r="M16" s="28">
        <v>12</v>
      </c>
      <c r="N16" s="28">
        <v>1</v>
      </c>
      <c r="O16" s="28">
        <v>5</v>
      </c>
      <c r="P16" s="28"/>
      <c r="Q16" s="45"/>
      <c r="R16" s="68">
        <f>SUM(F16:Q16)</f>
        <v>89</v>
      </c>
      <c r="S16" s="48"/>
      <c r="T16" s="26"/>
      <c r="U16" s="65">
        <v>43</v>
      </c>
      <c r="V16" s="52" t="s">
        <v>34</v>
      </c>
      <c r="W16" s="28" t="s">
        <v>30</v>
      </c>
      <c r="X16" s="36" t="s">
        <v>35</v>
      </c>
      <c r="Y16" s="42">
        <v>1</v>
      </c>
      <c r="Z16" s="28">
        <v>0</v>
      </c>
      <c r="AA16" s="28">
        <v>7</v>
      </c>
      <c r="AB16" s="28">
        <v>2</v>
      </c>
      <c r="AC16" s="28">
        <v>3</v>
      </c>
      <c r="AD16" s="28">
        <v>6</v>
      </c>
      <c r="AE16" s="28">
        <v>0</v>
      </c>
      <c r="AF16" s="28">
        <v>2</v>
      </c>
      <c r="AG16" s="28">
        <v>0</v>
      </c>
      <c r="AH16" s="28">
        <v>1</v>
      </c>
      <c r="AI16" s="28"/>
      <c r="AJ16" s="45"/>
      <c r="AK16" s="68">
        <f>SUM(Y16:AJ16)</f>
        <v>22</v>
      </c>
      <c r="AL16" s="48"/>
    </row>
    <row r="17" spans="2:38" s="3" customFormat="1" ht="13.5" customHeight="1">
      <c r="B17" s="35">
        <v>6</v>
      </c>
      <c r="C17" s="52" t="s">
        <v>28</v>
      </c>
      <c r="D17" s="28" t="s">
        <v>20</v>
      </c>
      <c r="E17" s="36" t="s">
        <v>20</v>
      </c>
      <c r="F17" s="42">
        <v>4</v>
      </c>
      <c r="G17" s="28">
        <v>18</v>
      </c>
      <c r="H17" s="28">
        <v>3</v>
      </c>
      <c r="I17" s="28">
        <v>5</v>
      </c>
      <c r="J17" s="28">
        <v>10</v>
      </c>
      <c r="K17" s="28">
        <v>20</v>
      </c>
      <c r="L17" s="28">
        <v>2</v>
      </c>
      <c r="M17" s="28">
        <v>12</v>
      </c>
      <c r="N17" s="28">
        <v>0</v>
      </c>
      <c r="O17" s="28">
        <v>20</v>
      </c>
      <c r="P17" s="28"/>
      <c r="Q17" s="45"/>
      <c r="R17" s="68">
        <f>SUM(F17:Q17)</f>
        <v>94</v>
      </c>
      <c r="S17" s="48"/>
      <c r="U17" s="65"/>
      <c r="V17" s="52"/>
      <c r="W17" s="28"/>
      <c r="X17" s="36"/>
      <c r="Y17" s="42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62"/>
      <c r="AK17" s="68">
        <f>SUM(Y17:AJ17)</f>
        <v>0</v>
      </c>
      <c r="AL17" s="66"/>
    </row>
    <row r="18" spans="2:19" s="3" customFormat="1" ht="13.5" customHeight="1">
      <c r="B18" s="35">
        <v>3</v>
      </c>
      <c r="C18" s="29" t="s">
        <v>24</v>
      </c>
      <c r="D18" s="28" t="s">
        <v>20</v>
      </c>
      <c r="E18" s="36" t="s">
        <v>25</v>
      </c>
      <c r="F18" s="42">
        <v>4</v>
      </c>
      <c r="G18" s="28">
        <v>13</v>
      </c>
      <c r="H18" s="28">
        <v>6</v>
      </c>
      <c r="I18" s="28">
        <v>10</v>
      </c>
      <c r="J18" s="28">
        <v>5</v>
      </c>
      <c r="K18" s="28">
        <v>5</v>
      </c>
      <c r="L18" s="28">
        <v>1</v>
      </c>
      <c r="M18" s="28">
        <v>7</v>
      </c>
      <c r="N18" s="28">
        <v>4</v>
      </c>
      <c r="O18" s="28">
        <v>7</v>
      </c>
      <c r="P18" s="28"/>
      <c r="Q18" s="45"/>
      <c r="R18" s="68">
        <f>SUM(F18:Q18)</f>
        <v>62</v>
      </c>
      <c r="S18" s="48"/>
    </row>
    <row r="19" spans="2:38" s="3" customFormat="1" ht="13.5" customHeight="1">
      <c r="B19" s="35">
        <v>4</v>
      </c>
      <c r="C19" s="29" t="s">
        <v>26</v>
      </c>
      <c r="D19" s="28" t="s">
        <v>20</v>
      </c>
      <c r="E19" s="36" t="s">
        <v>25</v>
      </c>
      <c r="F19" s="42">
        <v>7</v>
      </c>
      <c r="G19" s="28">
        <v>14</v>
      </c>
      <c r="H19" s="28">
        <v>3</v>
      </c>
      <c r="I19" s="28">
        <v>2</v>
      </c>
      <c r="J19" s="28">
        <v>10</v>
      </c>
      <c r="K19" s="28">
        <v>9</v>
      </c>
      <c r="L19" s="28">
        <v>2</v>
      </c>
      <c r="M19" s="28">
        <v>13</v>
      </c>
      <c r="N19" s="28">
        <v>7</v>
      </c>
      <c r="O19" s="28">
        <v>12</v>
      </c>
      <c r="P19" s="28"/>
      <c r="Q19" s="45"/>
      <c r="R19" s="68">
        <f>SUM(F19:Q19)</f>
        <v>79</v>
      </c>
      <c r="S19" s="48"/>
      <c r="U19" s="65"/>
      <c r="V19" s="52"/>
      <c r="W19" s="28"/>
      <c r="X19" s="36"/>
      <c r="Y19" s="42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62"/>
      <c r="AK19" s="68">
        <f>SUM(Y19:AJ19)</f>
        <v>0</v>
      </c>
      <c r="AL19" s="66"/>
    </row>
    <row r="20" spans="2:38" s="3" customFormat="1" ht="13.5" customHeight="1">
      <c r="B20" s="35">
        <v>2</v>
      </c>
      <c r="C20" s="29" t="s">
        <v>21</v>
      </c>
      <c r="D20" s="28" t="s">
        <v>20</v>
      </c>
      <c r="E20" s="36" t="s">
        <v>22</v>
      </c>
      <c r="F20" s="42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45"/>
      <c r="R20" s="68" t="s">
        <v>23</v>
      </c>
      <c r="S20" s="48"/>
      <c r="T20" s="26"/>
      <c r="U20" s="65"/>
      <c r="V20" s="52"/>
      <c r="W20" s="28"/>
      <c r="X20" s="36"/>
      <c r="Y20" s="42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45"/>
      <c r="AK20" s="68">
        <f>SUM(Y20:AJ20)</f>
        <v>0</v>
      </c>
      <c r="AL20" s="48"/>
    </row>
    <row r="21" spans="20:38" s="3" customFormat="1" ht="13.5" customHeight="1">
      <c r="T21" s="27"/>
      <c r="U21" s="64"/>
      <c r="V21" s="63"/>
      <c r="W21" s="30"/>
      <c r="X21" s="51"/>
      <c r="Y21" s="5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60"/>
      <c r="AK21" s="70">
        <f>SUM(Y21:AJ21)</f>
        <v>0</v>
      </c>
      <c r="AL21" s="61"/>
    </row>
    <row r="22" s="3" customFormat="1" ht="13.5" customHeight="1">
      <c r="T22" s="16"/>
    </row>
    <row r="23" s="3" customFormat="1" ht="13.5" customHeight="1">
      <c r="T23" s="16"/>
    </row>
    <row r="24" s="3" customFormat="1" ht="13.5" customHeight="1">
      <c r="T24" s="26"/>
    </row>
    <row r="25" s="3" customFormat="1" ht="13.5" customHeight="1">
      <c r="T25" s="4"/>
    </row>
    <row r="26" s="3" customFormat="1" ht="13.5" customHeight="1">
      <c r="T26" s="4"/>
    </row>
    <row r="27" s="3" customFormat="1" ht="15" customHeight="1">
      <c r="T27" s="4"/>
    </row>
    <row r="28" s="3" customFormat="1" ht="13.5" customHeight="1">
      <c r="T28" s="4"/>
    </row>
    <row r="29" spans="2:38" s="3" customFormat="1" ht="18.75" customHeight="1">
      <c r="B29" s="86" t="s">
        <v>42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</row>
    <row r="30" spans="2:38" s="3" customFormat="1" ht="14.25" customHeight="1">
      <c r="B30" s="86" t="s">
        <v>43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</row>
    <row r="31" spans="2:38" s="3" customFormat="1" ht="21.75" customHeight="1">
      <c r="B31" s="86" t="s">
        <v>44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</row>
    <row r="32" spans="2:38" s="3" customFormat="1" ht="19.5" customHeight="1">
      <c r="B32" s="86" t="s">
        <v>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2:38" s="3" customFormat="1" ht="16.5" customHeight="1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42" s="3" customFormat="1" ht="10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N34" s="11"/>
      <c r="AP34" s="11"/>
    </row>
    <row r="35" spans="2:38" s="3" customFormat="1" ht="10.5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</row>
    <row r="36" spans="2:38" s="3" customFormat="1" ht="10.5" customHeigh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</row>
    <row r="37" spans="2:38" s="3" customFormat="1" ht="10.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</row>
    <row r="38" spans="2:38" s="3" customFormat="1" ht="10.5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</row>
    <row r="39" spans="2:43" s="17" customFormat="1" ht="10.5" customHeigh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Q39" s="18"/>
    </row>
    <row r="40" spans="2:38" s="17" customFormat="1" ht="10.5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</row>
    <row r="41" spans="2:38" s="17" customFormat="1" ht="10.5" customHeigh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</row>
    <row r="42" spans="2:38" s="17" customFormat="1" ht="10.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</row>
    <row r="43" spans="2:38" s="17" customFormat="1" ht="10.5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</row>
    <row r="44" spans="2:38" s="17" customFormat="1" ht="10.5" customHeight="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</row>
    <row r="45" spans="2:38" s="17" customFormat="1" ht="10.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</row>
    <row r="46" spans="2:38" s="17" customFormat="1" ht="10.5" customHeight="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</row>
    <row r="47" spans="2:38" s="17" customFormat="1" ht="10.5" customHeight="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</row>
    <row r="48" spans="2:38" s="17" customFormat="1" ht="10.5" customHeight="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</row>
    <row r="49" spans="2:38" s="17" customFormat="1" ht="10.5" customHeight="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</row>
    <row r="50" spans="2:38" s="17" customFormat="1" ht="10.5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</row>
    <row r="51" spans="2:38" s="17" customFormat="1" ht="10.5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</row>
    <row r="52" spans="2:38" s="17" customFormat="1" ht="10.5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</row>
    <row r="53" spans="2:38" s="17" customFormat="1" ht="10.5" customHeigh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</row>
    <row r="54" spans="2:38" s="17" customFormat="1" ht="10.5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</row>
    <row r="55" spans="2:38" s="17" customFormat="1" ht="10.5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</row>
    <row r="56" spans="2:38" s="17" customFormat="1" ht="10.5" customHeigh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</row>
    <row r="57" spans="2:38" s="19" customFormat="1" ht="12.75"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</row>
    <row r="58" spans="2:38" s="19" customFormat="1" ht="12.7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</row>
    <row r="59" spans="2:38" s="19" customFormat="1" ht="12.75">
      <c r="B59" s="79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</row>
    <row r="60" spans="2:38" s="19" customFormat="1" ht="12.7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</row>
    <row r="61" spans="2:38" s="19" customFormat="1" ht="12.7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</row>
    <row r="62" spans="2:38" s="19" customFormat="1" ht="12.7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</row>
    <row r="63" spans="2:38" s="19" customFormat="1" ht="12.75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  <row r="64" spans="2:38" s="19" customFormat="1" ht="12.7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</row>
    <row r="65" spans="2:38" s="19" customFormat="1" ht="12.75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</row>
    <row r="66" spans="2:38" s="19" customFormat="1" ht="12.7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</row>
    <row r="67" spans="2:38" s="19" customFormat="1" ht="12.75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</row>
    <row r="68" spans="2:38" s="19" customFormat="1" ht="12.7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</row>
    <row r="69" spans="2:38" s="19" customFormat="1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  <c r="S69" s="22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2:38" s="19" customFormat="1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  <c r="S70" s="22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2:38" s="19" customFormat="1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  <c r="S71" s="25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</row>
    <row r="72" spans="2:38" s="19" customFormat="1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5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 spans="2:38" s="19" customFormat="1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  <c r="S73" s="25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 spans="2:38" s="19" customFormat="1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  <c r="S74" s="25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2:38" s="19" customFormat="1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25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</row>
    <row r="76" spans="2:38" s="19" customFormat="1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5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</row>
    <row r="77" spans="2:38" s="19" customFormat="1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5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2:38" s="19" customFormat="1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5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2:38" s="19" customFormat="1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5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2:38" s="19" customFormat="1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5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2:38" s="19" customFormat="1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5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2:38" s="19" customFormat="1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5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2:38" s="19" customFormat="1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5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2:38" s="19" customFormat="1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5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2:38" s="19" customFormat="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5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2:38" s="19" customFormat="1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5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2:38" s="19" customFormat="1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5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6"/>
      <c r="S135" s="7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2:38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6"/>
      <c r="S136" s="7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2:38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6"/>
      <c r="S137" s="7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2:38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6"/>
      <c r="S138" s="7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2:38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6"/>
      <c r="S139" s="7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2:38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6"/>
      <c r="S140" s="7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2:38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6"/>
      <c r="S141" s="7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2:38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6"/>
      <c r="S142" s="7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2:38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6"/>
      <c r="S143" s="7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2:38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6"/>
      <c r="S144" s="7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</sheetData>
  <sheetProtection/>
  <mergeCells count="28">
    <mergeCell ref="D2:AG2"/>
    <mergeCell ref="D3:AG3"/>
    <mergeCell ref="D4:AG4"/>
    <mergeCell ref="B29:AL29"/>
    <mergeCell ref="B34:AL34"/>
    <mergeCell ref="C5:D5"/>
    <mergeCell ref="AA5:AJ5"/>
    <mergeCell ref="B30:AL30"/>
    <mergeCell ref="B32:AL32"/>
    <mergeCell ref="B31:AL31"/>
    <mergeCell ref="B33:AL33"/>
    <mergeCell ref="B57:AL58"/>
    <mergeCell ref="B43:AL44"/>
    <mergeCell ref="B45:AL46"/>
    <mergeCell ref="B47:AL48"/>
    <mergeCell ref="B49:AL50"/>
    <mergeCell ref="B51:AL52"/>
    <mergeCell ref="B53:AL54"/>
    <mergeCell ref="B55:AL56"/>
    <mergeCell ref="B35:AL36"/>
    <mergeCell ref="B37:AL38"/>
    <mergeCell ref="B39:AL40"/>
    <mergeCell ref="B41:AL42"/>
    <mergeCell ref="B67:AL68"/>
    <mergeCell ref="B59:AL60"/>
    <mergeCell ref="B61:AL62"/>
    <mergeCell ref="B63:AL64"/>
    <mergeCell ref="B65:AL66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owner</cp:lastModifiedBy>
  <cp:lastPrinted>2011-11-06T21:13:32Z</cp:lastPrinted>
  <dcterms:created xsi:type="dcterms:W3CDTF">2001-10-22T13:34:35Z</dcterms:created>
  <dcterms:modified xsi:type="dcterms:W3CDTF">2014-04-06T15:29:34Z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